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595"/>
  </bookViews>
  <sheets>
    <sheet name="Лист1" sheetId="4" r:id="rId1"/>
  </sheets>
  <definedNames>
    <definedName name="_xlnm._FilterDatabase" localSheetId="0" hidden="1">Лист1!$L$2:$L$40</definedName>
  </definedNames>
  <calcPr calcId="145621"/>
</workbook>
</file>

<file path=xl/calcChain.xml><?xml version="1.0" encoding="utf-8"?>
<calcChain xmlns="http://schemas.openxmlformats.org/spreadsheetml/2006/main">
  <c r="K23" i="4" l="1"/>
  <c r="K19" i="4"/>
  <c r="K25" i="4"/>
  <c r="K20" i="4"/>
  <c r="K13" i="4"/>
  <c r="K21" i="4"/>
  <c r="K24" i="4"/>
  <c r="K22" i="4"/>
  <c r="K11" i="4" l="1"/>
  <c r="K12" i="4"/>
  <c r="K6" i="4" l="1"/>
  <c r="K7" i="4"/>
  <c r="K9" i="4"/>
  <c r="K18" i="4"/>
  <c r="K17" i="4"/>
  <c r="K8" i="4"/>
  <c r="K16" i="4"/>
  <c r="K10" i="4"/>
  <c r="K14" i="4"/>
</calcChain>
</file>

<file path=xl/sharedStrings.xml><?xml version="1.0" encoding="utf-8"?>
<sst xmlns="http://schemas.openxmlformats.org/spreadsheetml/2006/main" count="76" uniqueCount="27">
  <si>
    <t>№ п/п</t>
  </si>
  <si>
    <t>средний балл аттестата</t>
  </si>
  <si>
    <t>общий балл</t>
  </si>
  <si>
    <t>рейтинг</t>
  </si>
  <si>
    <t>Рег.№ заявления</t>
  </si>
  <si>
    <t>кол-во баллов (ОГЭ по русскому языку)</t>
  </si>
  <si>
    <t>кол-во баллов (ОГЭ по математике)</t>
  </si>
  <si>
    <t>отметка за   ОГЭ по русскому языку</t>
  </si>
  <si>
    <t>отметка за   ОГЭ по математике</t>
  </si>
  <si>
    <t>Члены предметной комиссии:</t>
  </si>
  <si>
    <t>(технологический профиль)</t>
  </si>
  <si>
    <t>кол-во баллов за ОГЭ по профильному предмету (информатика)</t>
  </si>
  <si>
    <t>информатика</t>
  </si>
  <si>
    <t xml:space="preserve">Рекомендован к зачислению в 10 класс </t>
  </si>
  <si>
    <t>Т.В. Петрова, учитель русского языка и литературы</t>
  </si>
  <si>
    <t>отметка за   ОГЭ по информатике</t>
  </si>
  <si>
    <t xml:space="preserve"> ОГЭ (предмет по выбору, профильный)</t>
  </si>
  <si>
    <t>А.С.Михайленко, зам. директора по УВР</t>
  </si>
  <si>
    <t>Е.Н. Кранштапова, учитель математики</t>
  </si>
  <si>
    <t>приказ о зачислении</t>
  </si>
  <si>
    <t xml:space="preserve"> </t>
  </si>
  <si>
    <t>Не рекомендована к зачислению в 10 класс</t>
  </si>
  <si>
    <t>№ 46 от 08.07.2025</t>
  </si>
  <si>
    <t>решение</t>
  </si>
  <si>
    <t>Рекомендован к зачислению в 10 класс</t>
  </si>
  <si>
    <t>№ 58 от 13.08.2025</t>
  </si>
  <si>
    <t>№ 80 от 28.08.2025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</si>
</sst>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/>
    <xf numFmtId="0" fontId="1" fillId="0" borderId="0" xfId="0" applyFont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14" fontId="4" fillId="0" borderId="0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0"/>
  <sheetViews>
    <sheetView tabSelected="1" view="pageBreakPreview" zoomScale="90" zoomScaleNormal="85" zoomScaleSheetLayoutView="90" workbookViewId="0">
      <selection activeCell="C5" sqref="C5"/>
    </sheetView>
  </sheetViews>
  <sheetFormatPr defaultRowHeight="15" x14ac:dyDescent="0.25"/>
  <cols>
    <col min="1" max="1" width="4.7109375" customWidth="1"/>
    <col min="2" max="2" width="6.42578125" customWidth="1"/>
    <col min="3" max="7" width="7.7109375" customWidth="1"/>
    <col min="8" max="8" width="13.85546875" customWidth="1"/>
    <col min="9" max="9" width="7.7109375" customWidth="1"/>
    <col min="10" max="10" width="12.42578125" customWidth="1"/>
    <col min="11" max="11" width="7.7109375" style="13" customWidth="1"/>
    <col min="12" max="12" width="6.85546875" customWidth="1"/>
    <col min="13" max="13" width="39.28515625" customWidth="1"/>
    <col min="14" max="14" width="45.85546875" customWidth="1"/>
    <col min="15" max="15" width="3.85546875" customWidth="1"/>
  </cols>
  <sheetData>
    <row r="2" spans="1:14" ht="40.5" customHeight="1" x14ac:dyDescent="0.25">
      <c r="B2" s="29"/>
      <c r="C2" s="43"/>
      <c r="D2" s="43"/>
      <c r="E2" s="43"/>
      <c r="F2" s="43"/>
      <c r="G2" s="43"/>
      <c r="H2" s="43"/>
      <c r="I2" s="43"/>
      <c r="J2" s="43"/>
      <c r="K2" s="43"/>
      <c r="L2" s="44"/>
      <c r="M2" s="44"/>
      <c r="N2" s="44"/>
    </row>
    <row r="3" spans="1:14" x14ac:dyDescent="0.25">
      <c r="B3" s="45" t="s">
        <v>10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B4" s="3"/>
      <c r="C4" s="3"/>
      <c r="D4" s="3"/>
      <c r="E4" s="3"/>
      <c r="F4" s="3"/>
      <c r="G4" s="3"/>
      <c r="H4" s="3"/>
      <c r="I4" s="3"/>
      <c r="J4" s="3"/>
      <c r="K4" s="9"/>
      <c r="L4" s="3"/>
      <c r="M4" s="38"/>
      <c r="N4" s="1"/>
    </row>
    <row r="5" spans="1:14" ht="90" x14ac:dyDescent="0.25">
      <c r="A5" s="5" t="s">
        <v>0</v>
      </c>
      <c r="B5" s="6" t="s">
        <v>4</v>
      </c>
      <c r="C5" s="6" t="s">
        <v>1</v>
      </c>
      <c r="D5" s="6" t="s">
        <v>5</v>
      </c>
      <c r="E5" s="6" t="s">
        <v>7</v>
      </c>
      <c r="F5" s="6" t="s">
        <v>6</v>
      </c>
      <c r="G5" s="6" t="s">
        <v>8</v>
      </c>
      <c r="H5" s="6" t="s">
        <v>16</v>
      </c>
      <c r="I5" s="6" t="s">
        <v>11</v>
      </c>
      <c r="J5" s="6" t="s">
        <v>15</v>
      </c>
      <c r="K5" s="6" t="s">
        <v>2</v>
      </c>
      <c r="L5" s="6" t="s">
        <v>3</v>
      </c>
      <c r="M5" s="6" t="s">
        <v>23</v>
      </c>
      <c r="N5" s="6" t="s">
        <v>19</v>
      </c>
    </row>
    <row r="6" spans="1:14" ht="33.75" customHeight="1" x14ac:dyDescent="0.25">
      <c r="A6" s="5">
        <v>1</v>
      </c>
      <c r="B6" s="7">
        <v>124</v>
      </c>
      <c r="C6" s="21">
        <v>5</v>
      </c>
      <c r="D6" s="21">
        <v>34</v>
      </c>
      <c r="E6" s="21">
        <v>5</v>
      </c>
      <c r="F6" s="21">
        <v>26</v>
      </c>
      <c r="G6" s="21">
        <v>5</v>
      </c>
      <c r="H6" s="21" t="s">
        <v>12</v>
      </c>
      <c r="I6" s="21">
        <v>19</v>
      </c>
      <c r="J6" s="21">
        <v>5</v>
      </c>
      <c r="K6" s="22">
        <f t="shared" ref="K6" si="0">SUM(C6,D6,E6,F6,G6,I6,J6)</f>
        <v>99</v>
      </c>
      <c r="L6" s="23">
        <v>1</v>
      </c>
      <c r="M6" s="39" t="s">
        <v>13</v>
      </c>
      <c r="N6" s="40" t="s">
        <v>22</v>
      </c>
    </row>
    <row r="7" spans="1:14" ht="33.75" customHeight="1" x14ac:dyDescent="0.25">
      <c r="A7" s="5">
        <v>2</v>
      </c>
      <c r="B7" s="7">
        <v>122</v>
      </c>
      <c r="C7" s="8">
        <v>5</v>
      </c>
      <c r="D7" s="8">
        <v>35</v>
      </c>
      <c r="E7" s="8">
        <v>5</v>
      </c>
      <c r="F7" s="8">
        <v>25</v>
      </c>
      <c r="G7" s="8">
        <v>5</v>
      </c>
      <c r="H7" s="8" t="s">
        <v>12</v>
      </c>
      <c r="I7" s="8">
        <v>17</v>
      </c>
      <c r="J7" s="8">
        <v>5</v>
      </c>
      <c r="K7" s="10">
        <f t="shared" ref="K7:K21" si="1">SUM(C7,D7,E7,F7,G7,I7,J7)</f>
        <v>97</v>
      </c>
      <c r="L7" s="23">
        <v>2</v>
      </c>
      <c r="M7" s="39" t="s">
        <v>13</v>
      </c>
      <c r="N7" s="40" t="s">
        <v>22</v>
      </c>
    </row>
    <row r="8" spans="1:14" ht="33.75" customHeight="1" x14ac:dyDescent="0.25">
      <c r="A8" s="5">
        <v>3</v>
      </c>
      <c r="B8" s="7">
        <v>118</v>
      </c>
      <c r="C8" s="8">
        <v>4.7</v>
      </c>
      <c r="D8" s="10">
        <v>28</v>
      </c>
      <c r="E8" s="8">
        <v>4</v>
      </c>
      <c r="F8" s="8">
        <v>24</v>
      </c>
      <c r="G8" s="8">
        <v>5</v>
      </c>
      <c r="H8" s="8" t="s">
        <v>12</v>
      </c>
      <c r="I8" s="8">
        <v>17</v>
      </c>
      <c r="J8" s="8">
        <v>5</v>
      </c>
      <c r="K8" s="10">
        <f t="shared" si="1"/>
        <v>87.7</v>
      </c>
      <c r="L8" s="23">
        <v>3</v>
      </c>
      <c r="M8" s="39" t="s">
        <v>13</v>
      </c>
      <c r="N8" s="40" t="s">
        <v>22</v>
      </c>
    </row>
    <row r="9" spans="1:14" ht="33.75" customHeight="1" x14ac:dyDescent="0.25">
      <c r="A9" s="5">
        <v>4</v>
      </c>
      <c r="B9" s="7">
        <v>123</v>
      </c>
      <c r="C9" s="8">
        <v>4.67</v>
      </c>
      <c r="D9" s="8">
        <v>33</v>
      </c>
      <c r="E9" s="8">
        <v>4</v>
      </c>
      <c r="F9" s="8">
        <v>21</v>
      </c>
      <c r="G9" s="8">
        <v>4</v>
      </c>
      <c r="H9" s="8" t="s">
        <v>12</v>
      </c>
      <c r="I9" s="8">
        <v>16</v>
      </c>
      <c r="J9" s="8">
        <v>4</v>
      </c>
      <c r="K9" s="10">
        <f t="shared" si="1"/>
        <v>86.67</v>
      </c>
      <c r="L9" s="23">
        <v>4</v>
      </c>
      <c r="M9" s="39" t="s">
        <v>13</v>
      </c>
      <c r="N9" s="40" t="s">
        <v>22</v>
      </c>
    </row>
    <row r="10" spans="1:14" ht="33.75" customHeight="1" x14ac:dyDescent="0.25">
      <c r="A10" s="5">
        <v>5</v>
      </c>
      <c r="B10" s="7">
        <v>112</v>
      </c>
      <c r="C10" s="31">
        <v>4.74</v>
      </c>
      <c r="D10" s="31">
        <v>29</v>
      </c>
      <c r="E10" s="31">
        <v>4</v>
      </c>
      <c r="F10" s="31">
        <v>22</v>
      </c>
      <c r="G10" s="31">
        <v>5</v>
      </c>
      <c r="H10" s="24" t="s">
        <v>12</v>
      </c>
      <c r="I10" s="31">
        <v>14</v>
      </c>
      <c r="J10" s="31">
        <v>4</v>
      </c>
      <c r="K10" s="22">
        <f t="shared" si="1"/>
        <v>82.740000000000009</v>
      </c>
      <c r="L10" s="23">
        <v>5</v>
      </c>
      <c r="M10" s="39" t="s">
        <v>13</v>
      </c>
      <c r="N10" s="40" t="s">
        <v>22</v>
      </c>
    </row>
    <row r="11" spans="1:14" ht="33.75" customHeight="1" x14ac:dyDescent="0.25">
      <c r="A11" s="5">
        <v>6</v>
      </c>
      <c r="B11" s="7">
        <v>114</v>
      </c>
      <c r="C11" s="8">
        <v>4.53</v>
      </c>
      <c r="D11" s="8">
        <v>27</v>
      </c>
      <c r="E11" s="8">
        <v>3</v>
      </c>
      <c r="F11" s="8">
        <v>17</v>
      </c>
      <c r="G11" s="8">
        <v>4</v>
      </c>
      <c r="H11" s="8" t="s">
        <v>12</v>
      </c>
      <c r="I11" s="8">
        <v>19</v>
      </c>
      <c r="J11" s="8">
        <v>5</v>
      </c>
      <c r="K11" s="10">
        <f t="shared" si="1"/>
        <v>79.53</v>
      </c>
      <c r="L11" s="23">
        <v>6</v>
      </c>
      <c r="M11" s="39" t="s">
        <v>13</v>
      </c>
      <c r="N11" s="40" t="s">
        <v>22</v>
      </c>
    </row>
    <row r="12" spans="1:14" ht="33.75" customHeight="1" x14ac:dyDescent="0.25">
      <c r="A12" s="5">
        <v>7</v>
      </c>
      <c r="B12" s="7">
        <v>120</v>
      </c>
      <c r="C12" s="8">
        <v>4.5</v>
      </c>
      <c r="D12" s="8">
        <v>27</v>
      </c>
      <c r="E12" s="8">
        <v>4</v>
      </c>
      <c r="F12" s="8">
        <v>22</v>
      </c>
      <c r="G12" s="8">
        <v>5</v>
      </c>
      <c r="H12" s="8" t="s">
        <v>12</v>
      </c>
      <c r="I12" s="8">
        <v>11</v>
      </c>
      <c r="J12" s="8">
        <v>4</v>
      </c>
      <c r="K12" s="10">
        <f t="shared" si="1"/>
        <v>77.5</v>
      </c>
      <c r="L12" s="23">
        <v>7</v>
      </c>
      <c r="M12" s="39" t="s">
        <v>13</v>
      </c>
      <c r="N12" s="40" t="s">
        <v>22</v>
      </c>
    </row>
    <row r="13" spans="1:14" ht="33.75" customHeight="1" x14ac:dyDescent="0.25">
      <c r="A13" s="5">
        <v>8</v>
      </c>
      <c r="B13" s="36">
        <v>128</v>
      </c>
      <c r="C13" s="36">
        <v>4.3600000000000003</v>
      </c>
      <c r="D13" s="36">
        <v>29</v>
      </c>
      <c r="E13" s="36">
        <v>4</v>
      </c>
      <c r="F13" s="36">
        <v>19</v>
      </c>
      <c r="G13" s="36">
        <v>4</v>
      </c>
      <c r="H13" s="36" t="s">
        <v>12</v>
      </c>
      <c r="I13" s="36">
        <v>13</v>
      </c>
      <c r="J13" s="36">
        <v>4</v>
      </c>
      <c r="K13" s="10">
        <f t="shared" si="1"/>
        <v>77.36</v>
      </c>
      <c r="L13" s="23">
        <v>8</v>
      </c>
      <c r="M13" s="39" t="s">
        <v>24</v>
      </c>
      <c r="N13" s="40" t="s">
        <v>25</v>
      </c>
    </row>
    <row r="14" spans="1:14" ht="33.75" customHeight="1" x14ac:dyDescent="0.25">
      <c r="A14" s="5">
        <v>9</v>
      </c>
      <c r="B14" s="7">
        <v>116</v>
      </c>
      <c r="C14" s="8">
        <v>4.3</v>
      </c>
      <c r="D14" s="8">
        <v>29</v>
      </c>
      <c r="E14" s="8">
        <v>4</v>
      </c>
      <c r="F14" s="8">
        <v>19</v>
      </c>
      <c r="G14" s="8">
        <v>4</v>
      </c>
      <c r="H14" s="8" t="s">
        <v>12</v>
      </c>
      <c r="I14" s="8">
        <v>13</v>
      </c>
      <c r="J14" s="8">
        <v>4</v>
      </c>
      <c r="K14" s="10">
        <f t="shared" si="1"/>
        <v>77.3</v>
      </c>
      <c r="L14" s="23">
        <v>9</v>
      </c>
      <c r="M14" s="39" t="s">
        <v>13</v>
      </c>
      <c r="N14" s="40" t="s">
        <v>22</v>
      </c>
    </row>
    <row r="15" spans="1:14" ht="33.75" customHeight="1" x14ac:dyDescent="0.25">
      <c r="A15" s="5">
        <v>10</v>
      </c>
      <c r="B15" s="35">
        <v>125</v>
      </c>
      <c r="C15" s="36">
        <v>4.55</v>
      </c>
      <c r="D15" s="36">
        <v>30</v>
      </c>
      <c r="E15" s="36">
        <v>4</v>
      </c>
      <c r="F15" s="36">
        <v>18</v>
      </c>
      <c r="G15" s="36">
        <v>4</v>
      </c>
      <c r="H15" s="36" t="s">
        <v>12</v>
      </c>
      <c r="I15" s="36">
        <v>12</v>
      </c>
      <c r="J15" s="36">
        <v>4</v>
      </c>
      <c r="K15" s="37">
        <v>76.55</v>
      </c>
      <c r="L15" s="23">
        <v>10</v>
      </c>
      <c r="M15" s="39" t="s">
        <v>13</v>
      </c>
      <c r="N15" s="36" t="s">
        <v>25</v>
      </c>
    </row>
    <row r="16" spans="1:14" ht="33.75" customHeight="1" x14ac:dyDescent="0.25">
      <c r="A16" s="5">
        <v>11</v>
      </c>
      <c r="B16" s="7">
        <v>111</v>
      </c>
      <c r="C16" s="30">
        <v>5</v>
      </c>
      <c r="D16" s="30">
        <v>35</v>
      </c>
      <c r="E16" s="30">
        <v>5</v>
      </c>
      <c r="F16" s="30">
        <v>25</v>
      </c>
      <c r="G16" s="30">
        <v>5</v>
      </c>
      <c r="H16" s="21"/>
      <c r="I16" s="30"/>
      <c r="J16" s="30"/>
      <c r="K16" s="22">
        <f t="shared" si="1"/>
        <v>75</v>
      </c>
      <c r="L16" s="23">
        <v>11</v>
      </c>
      <c r="M16" s="39" t="s">
        <v>13</v>
      </c>
      <c r="N16" s="40" t="s">
        <v>22</v>
      </c>
    </row>
    <row r="17" spans="1:15" ht="33.75" customHeight="1" x14ac:dyDescent="0.25">
      <c r="A17" s="5">
        <v>12</v>
      </c>
      <c r="B17" s="7">
        <v>115</v>
      </c>
      <c r="C17" s="30">
        <v>4.57</v>
      </c>
      <c r="D17" s="30">
        <v>26</v>
      </c>
      <c r="E17" s="30">
        <v>3</v>
      </c>
      <c r="F17" s="30">
        <v>18</v>
      </c>
      <c r="G17" s="30">
        <v>4</v>
      </c>
      <c r="H17" s="21" t="s">
        <v>12</v>
      </c>
      <c r="I17" s="30">
        <v>14</v>
      </c>
      <c r="J17" s="30">
        <v>4</v>
      </c>
      <c r="K17" s="22">
        <f t="shared" si="1"/>
        <v>73.569999999999993</v>
      </c>
      <c r="L17" s="23">
        <v>12</v>
      </c>
      <c r="M17" s="39" t="s">
        <v>13</v>
      </c>
      <c r="N17" s="40" t="s">
        <v>22</v>
      </c>
    </row>
    <row r="18" spans="1:15" ht="33.75" customHeight="1" x14ac:dyDescent="0.25">
      <c r="A18" s="5">
        <v>13</v>
      </c>
      <c r="B18" s="7">
        <v>113</v>
      </c>
      <c r="C18" s="8">
        <v>4.4000000000000004</v>
      </c>
      <c r="D18" s="8">
        <v>23</v>
      </c>
      <c r="E18" s="8">
        <v>3</v>
      </c>
      <c r="F18" s="8">
        <v>20</v>
      </c>
      <c r="G18" s="8">
        <v>4</v>
      </c>
      <c r="H18" s="8" t="s">
        <v>12</v>
      </c>
      <c r="I18" s="8">
        <v>15</v>
      </c>
      <c r="J18" s="8">
        <v>4</v>
      </c>
      <c r="K18" s="10">
        <f t="shared" si="1"/>
        <v>73.400000000000006</v>
      </c>
      <c r="L18" s="23">
        <v>13</v>
      </c>
      <c r="M18" s="39" t="s">
        <v>13</v>
      </c>
      <c r="N18" s="40" t="s">
        <v>22</v>
      </c>
    </row>
    <row r="19" spans="1:15" ht="33.75" customHeight="1" x14ac:dyDescent="0.25">
      <c r="A19" s="5">
        <v>14</v>
      </c>
      <c r="B19" s="7">
        <v>130</v>
      </c>
      <c r="C19" s="30">
        <v>4.26</v>
      </c>
      <c r="D19" s="30">
        <v>23</v>
      </c>
      <c r="E19" s="30">
        <v>3</v>
      </c>
      <c r="F19" s="30">
        <v>18</v>
      </c>
      <c r="G19" s="30">
        <v>4</v>
      </c>
      <c r="H19" s="30" t="s">
        <v>12</v>
      </c>
      <c r="I19" s="30">
        <v>16</v>
      </c>
      <c r="J19" s="30">
        <v>4</v>
      </c>
      <c r="K19" s="22">
        <f t="shared" si="1"/>
        <v>72.259999999999991</v>
      </c>
      <c r="L19" s="23">
        <v>14</v>
      </c>
      <c r="M19" s="23" t="s">
        <v>13</v>
      </c>
      <c r="N19" s="40" t="s">
        <v>26</v>
      </c>
    </row>
    <row r="20" spans="1:15" ht="33.75" customHeight="1" x14ac:dyDescent="0.25">
      <c r="A20" s="5">
        <v>15</v>
      </c>
      <c r="B20" s="36">
        <v>129</v>
      </c>
      <c r="C20" s="36">
        <v>4.5</v>
      </c>
      <c r="D20" s="36">
        <v>26</v>
      </c>
      <c r="E20" s="36">
        <v>4</v>
      </c>
      <c r="F20" s="36">
        <v>16</v>
      </c>
      <c r="G20" s="36">
        <v>4</v>
      </c>
      <c r="H20" s="36" t="s">
        <v>12</v>
      </c>
      <c r="I20" s="41">
        <v>11</v>
      </c>
      <c r="J20" s="41">
        <v>4</v>
      </c>
      <c r="K20" s="10">
        <f t="shared" si="1"/>
        <v>69.5</v>
      </c>
      <c r="L20" s="23">
        <v>15</v>
      </c>
      <c r="M20" s="39" t="s">
        <v>13</v>
      </c>
      <c r="N20" s="40" t="s">
        <v>25</v>
      </c>
    </row>
    <row r="21" spans="1:15" ht="33.75" customHeight="1" x14ac:dyDescent="0.25">
      <c r="A21" s="5">
        <v>16</v>
      </c>
      <c r="B21" s="7">
        <v>127</v>
      </c>
      <c r="C21" s="8">
        <v>4.47</v>
      </c>
      <c r="D21" s="8">
        <v>33</v>
      </c>
      <c r="E21" s="8">
        <v>5</v>
      </c>
      <c r="F21" s="8">
        <v>18</v>
      </c>
      <c r="G21" s="8">
        <v>4</v>
      </c>
      <c r="H21" s="8"/>
      <c r="I21" s="8"/>
      <c r="J21" s="8">
        <v>4</v>
      </c>
      <c r="K21" s="10">
        <f t="shared" si="1"/>
        <v>68.47</v>
      </c>
      <c r="L21" s="23">
        <v>16</v>
      </c>
      <c r="M21" s="39" t="s">
        <v>13</v>
      </c>
      <c r="N21" s="40" t="s">
        <v>25</v>
      </c>
    </row>
    <row r="22" spans="1:15" ht="33.75" customHeight="1" x14ac:dyDescent="0.25">
      <c r="A22" s="5">
        <v>17</v>
      </c>
      <c r="B22" s="7">
        <v>119</v>
      </c>
      <c r="C22" s="8">
        <v>4.37</v>
      </c>
      <c r="D22" s="8">
        <v>28</v>
      </c>
      <c r="E22" s="8">
        <v>4</v>
      </c>
      <c r="F22" s="8">
        <v>18</v>
      </c>
      <c r="G22" s="8">
        <v>4</v>
      </c>
      <c r="H22" s="8"/>
      <c r="I22" s="8"/>
      <c r="J22" s="8"/>
      <c r="K22" s="10">
        <f t="shared" ref="K22:K25" si="2">SUM(C22,D22,E22,F22,G22,I22,J22)</f>
        <v>58.37</v>
      </c>
      <c r="L22" s="23">
        <v>17</v>
      </c>
      <c r="M22" s="39" t="s">
        <v>13</v>
      </c>
      <c r="N22" s="40" t="s">
        <v>22</v>
      </c>
    </row>
    <row r="23" spans="1:15" ht="33.75" customHeight="1" x14ac:dyDescent="0.25">
      <c r="A23" s="5">
        <v>18</v>
      </c>
      <c r="B23" s="36">
        <v>131</v>
      </c>
      <c r="C23" s="36">
        <v>4.42</v>
      </c>
      <c r="D23" s="36">
        <v>20</v>
      </c>
      <c r="E23" s="36">
        <v>3</v>
      </c>
      <c r="F23" s="36">
        <v>15</v>
      </c>
      <c r="G23" s="36">
        <v>4</v>
      </c>
      <c r="H23" s="36" t="s">
        <v>12</v>
      </c>
      <c r="I23" s="41">
        <v>6</v>
      </c>
      <c r="J23" s="41">
        <v>3</v>
      </c>
      <c r="K23" s="22">
        <f t="shared" ref="K23" si="3">SUM(C23,D23,E23,F23,G23,I23,J23)</f>
        <v>55.42</v>
      </c>
      <c r="L23" s="23">
        <v>18</v>
      </c>
      <c r="M23" s="36" t="s">
        <v>24</v>
      </c>
      <c r="N23" s="40" t="s">
        <v>26</v>
      </c>
    </row>
    <row r="24" spans="1:15" ht="33.75" customHeight="1" x14ac:dyDescent="0.25">
      <c r="A24" s="5">
        <v>19</v>
      </c>
      <c r="B24" s="7">
        <v>110</v>
      </c>
      <c r="C24" s="21">
        <v>4.3</v>
      </c>
      <c r="D24" s="21">
        <v>25</v>
      </c>
      <c r="E24" s="21">
        <v>3</v>
      </c>
      <c r="F24" s="21">
        <v>18</v>
      </c>
      <c r="G24" s="21">
        <v>4</v>
      </c>
      <c r="H24" s="21"/>
      <c r="I24" s="21"/>
      <c r="J24" s="21"/>
      <c r="K24" s="22">
        <f t="shared" si="2"/>
        <v>54.3</v>
      </c>
      <c r="L24" s="23">
        <v>19</v>
      </c>
      <c r="M24" s="39" t="s">
        <v>13</v>
      </c>
      <c r="N24" s="40" t="s">
        <v>22</v>
      </c>
    </row>
    <row r="25" spans="1:15" ht="33.75" customHeight="1" x14ac:dyDescent="0.25">
      <c r="A25" s="5">
        <v>20</v>
      </c>
      <c r="B25" s="7">
        <v>121</v>
      </c>
      <c r="C25" s="8">
        <v>4.2</v>
      </c>
      <c r="D25" s="8">
        <v>25</v>
      </c>
      <c r="E25" s="8">
        <v>3</v>
      </c>
      <c r="F25" s="8">
        <v>15</v>
      </c>
      <c r="G25" s="8">
        <v>4</v>
      </c>
      <c r="H25" s="8"/>
      <c r="I25" s="8"/>
      <c r="J25" s="8"/>
      <c r="K25" s="22">
        <f t="shared" si="2"/>
        <v>51.2</v>
      </c>
      <c r="L25" s="23">
        <v>20</v>
      </c>
      <c r="M25" s="39" t="s">
        <v>13</v>
      </c>
      <c r="N25" s="40" t="s">
        <v>22</v>
      </c>
    </row>
    <row r="26" spans="1:15" ht="3.75" customHeight="1" x14ac:dyDescent="0.25">
      <c r="A26" s="14"/>
      <c r="B26" s="14"/>
      <c r="C26" s="15"/>
      <c r="D26" s="15"/>
      <c r="E26" s="15"/>
      <c r="F26" s="15"/>
      <c r="G26" s="15"/>
      <c r="H26" s="15"/>
      <c r="I26" s="15"/>
      <c r="J26" s="15"/>
      <c r="K26" s="16"/>
      <c r="L26" s="17"/>
      <c r="M26" s="17"/>
      <c r="N26" s="18"/>
    </row>
    <row r="27" spans="1:15" x14ac:dyDescent="0.25">
      <c r="A27" s="19">
        <v>21</v>
      </c>
      <c r="B27" s="36">
        <v>126</v>
      </c>
      <c r="C27" s="36">
        <v>3.8</v>
      </c>
      <c r="D27" s="36">
        <v>17</v>
      </c>
      <c r="E27" s="36">
        <v>3</v>
      </c>
      <c r="F27" s="36">
        <v>12</v>
      </c>
      <c r="G27" s="36">
        <v>3</v>
      </c>
      <c r="H27" s="36"/>
      <c r="I27" s="36"/>
      <c r="J27" s="36"/>
      <c r="K27" s="37">
        <v>38.799999999999997</v>
      </c>
      <c r="L27" s="34"/>
      <c r="M27" s="36" t="s">
        <v>21</v>
      </c>
      <c r="N27" s="32"/>
    </row>
    <row r="28" spans="1:15" x14ac:dyDescent="0.25">
      <c r="A28" s="19">
        <v>22</v>
      </c>
      <c r="B28" s="2"/>
      <c r="C28" s="2"/>
      <c r="D28" s="2"/>
      <c r="E28" s="2"/>
      <c r="F28" s="2"/>
      <c r="G28" s="2"/>
      <c r="H28" s="2"/>
      <c r="I28" s="2"/>
      <c r="J28" s="2"/>
      <c r="K28" s="11"/>
      <c r="L28" s="2"/>
      <c r="M28" s="2"/>
      <c r="N28" s="2"/>
    </row>
    <row r="29" spans="1:15" x14ac:dyDescent="0.25">
      <c r="A29" s="19">
        <v>23</v>
      </c>
      <c r="B29" s="36"/>
      <c r="C29" s="36"/>
      <c r="D29" s="36"/>
      <c r="E29" s="36"/>
      <c r="F29" s="36"/>
      <c r="G29" s="36"/>
      <c r="H29" s="36"/>
      <c r="I29" s="36"/>
      <c r="J29" s="36"/>
      <c r="K29" s="37"/>
      <c r="L29" s="34"/>
      <c r="M29" s="36"/>
      <c r="N29" s="34" t="s">
        <v>20</v>
      </c>
    </row>
    <row r="30" spans="1:15" ht="42" customHeight="1" x14ac:dyDescent="0.25">
      <c r="A30" s="20"/>
      <c r="B30" s="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5" x14ac:dyDescent="0.25">
      <c r="A31" s="20"/>
      <c r="B31" s="4"/>
      <c r="C31" s="4"/>
      <c r="D31" s="4"/>
      <c r="E31" s="4"/>
      <c r="F31" s="4"/>
      <c r="G31" s="4"/>
      <c r="H31" s="4"/>
      <c r="I31" s="4"/>
      <c r="J31" s="4"/>
      <c r="K31" s="12"/>
      <c r="L31" s="4"/>
      <c r="M31" s="4"/>
      <c r="N31" s="4"/>
    </row>
    <row r="32" spans="1:15" x14ac:dyDescent="0.25">
      <c r="B32" s="33">
        <v>45897</v>
      </c>
      <c r="C32" s="25"/>
      <c r="D32" s="25"/>
      <c r="E32" s="25"/>
      <c r="F32" s="25"/>
      <c r="G32" s="25"/>
      <c r="H32" s="25"/>
      <c r="I32" s="25"/>
      <c r="J32" s="25"/>
      <c r="K32" s="26"/>
      <c r="L32" s="4"/>
      <c r="M32" s="4"/>
    </row>
    <row r="33" spans="2:13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4"/>
      <c r="M33" s="4"/>
    </row>
    <row r="34" spans="2:13" x14ac:dyDescent="0.25">
      <c r="B34" s="27" t="s">
        <v>9</v>
      </c>
      <c r="C34" s="27"/>
      <c r="D34" s="27"/>
      <c r="E34" s="27"/>
      <c r="F34" s="25" t="s">
        <v>17</v>
      </c>
      <c r="G34" s="27"/>
      <c r="H34" s="27"/>
      <c r="I34" s="27"/>
      <c r="J34" s="27"/>
      <c r="K34" s="26"/>
      <c r="L34" s="4"/>
      <c r="M34" s="4"/>
    </row>
    <row r="35" spans="2:13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26"/>
      <c r="L35" s="4"/>
      <c r="M35" s="4"/>
    </row>
    <row r="36" spans="2:13" x14ac:dyDescent="0.25">
      <c r="B36" s="25"/>
      <c r="C36" s="25"/>
      <c r="D36" s="25"/>
      <c r="E36" s="25"/>
      <c r="F36" s="25" t="s">
        <v>18</v>
      </c>
      <c r="G36" s="25"/>
      <c r="H36" s="25"/>
      <c r="I36" s="25"/>
      <c r="J36" s="25"/>
      <c r="K36" s="26"/>
      <c r="L36" s="4"/>
      <c r="M36" s="4"/>
    </row>
    <row r="37" spans="2:13" x14ac:dyDescent="0.25">
      <c r="B37" s="25"/>
      <c r="C37" s="25"/>
      <c r="D37" s="25"/>
      <c r="E37" s="25"/>
      <c r="F37" s="28"/>
      <c r="G37" s="25"/>
      <c r="H37" s="25"/>
      <c r="I37" s="25"/>
      <c r="J37" s="25"/>
      <c r="K37" s="26"/>
      <c r="L37" s="4"/>
      <c r="M37" s="4"/>
    </row>
    <row r="38" spans="2:13" x14ac:dyDescent="0.25">
      <c r="B38" s="25"/>
      <c r="C38" s="25"/>
      <c r="D38" s="25"/>
      <c r="E38" s="25"/>
      <c r="F38" s="28" t="s">
        <v>14</v>
      </c>
      <c r="G38" s="25"/>
      <c r="H38" s="25"/>
      <c r="I38" s="25"/>
      <c r="J38" s="25"/>
      <c r="K38" s="26"/>
      <c r="L38" s="4"/>
      <c r="M38" s="4"/>
    </row>
    <row r="39" spans="2:13" x14ac:dyDescent="0.25">
      <c r="B39" s="4"/>
      <c r="C39" s="4"/>
      <c r="D39" s="4"/>
      <c r="E39" s="4"/>
      <c r="G39" s="4"/>
      <c r="H39" s="4"/>
      <c r="I39" s="4"/>
      <c r="J39" s="4"/>
      <c r="K39" s="12"/>
      <c r="L39" s="4"/>
      <c r="M39" s="4"/>
    </row>
    <row r="40" spans="2:13" x14ac:dyDescent="0.25">
      <c r="B40" s="4"/>
      <c r="C40" s="4"/>
      <c r="D40" s="4"/>
      <c r="E40" s="4"/>
      <c r="G40" s="4"/>
      <c r="H40" s="4"/>
      <c r="I40" s="4"/>
      <c r="J40" s="4"/>
      <c r="K40" s="12"/>
      <c r="L40" s="4"/>
      <c r="M40" s="4"/>
    </row>
  </sheetData>
  <mergeCells count="3">
    <mergeCell ref="C30:O30"/>
    <mergeCell ref="C2:N2"/>
    <mergeCell ref="B3:N3"/>
  </mergeCells>
  <pageMargins left="0.25" right="0.25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2025-08-28T12:18:19Z</dcterms:modified>
</cp:coreProperties>
</file>