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Рейтинг" sheetId="2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20" i="2" l="1"/>
  <c r="L19" i="2"/>
  <c r="L18" i="2"/>
  <c r="L17" i="2"/>
  <c r="L16" i="2"/>
  <c r="L15" i="2"/>
  <c r="L14" i="2"/>
  <c r="L10" i="2"/>
  <c r="L9" i="2"/>
  <c r="L8" i="2"/>
  <c r="L7" i="2"/>
  <c r="L6" i="2"/>
</calcChain>
</file>

<file path=xl/sharedStrings.xml><?xml version="1.0" encoding="utf-8"?>
<sst xmlns="http://schemas.openxmlformats.org/spreadsheetml/2006/main" count="61" uniqueCount="39">
  <si>
    <t>(технологический профиль)</t>
  </si>
  <si>
    <t>№ п/п</t>
  </si>
  <si>
    <t>Рег.№ заявления</t>
  </si>
  <si>
    <t>ФИ кандидата в профильный класс</t>
  </si>
  <si>
    <t>средний балл аттестата</t>
  </si>
  <si>
    <t>кол-во баллов (ОГЭ по русскому языку)</t>
  </si>
  <si>
    <t>отметка за   ОГЭ по русскому языку</t>
  </si>
  <si>
    <t>кол-во баллов (ОГЭ по математике)</t>
  </si>
  <si>
    <t>отметка за   ОГЭ по математике</t>
  </si>
  <si>
    <t xml:space="preserve"> ОГЭ (предмет по выбору, профильный)</t>
  </si>
  <si>
    <t>кол-во баллов за ОГЭ по профильному предмету (информатика)</t>
  </si>
  <si>
    <t>отметка за   ОГЭ по информатике</t>
  </si>
  <si>
    <t>общий балл</t>
  </si>
  <si>
    <t>рейтинг</t>
  </si>
  <si>
    <t>Решение</t>
  </si>
  <si>
    <t>Русаков Тихон Нилович</t>
  </si>
  <si>
    <t>информатика</t>
  </si>
  <si>
    <t>Крутикова Арина Максимовна</t>
  </si>
  <si>
    <t>Вилданов Егор Радикович</t>
  </si>
  <si>
    <t>Гребенкин Егор Станиславович</t>
  </si>
  <si>
    <t>Вишницкая Софья Андреевна</t>
  </si>
  <si>
    <t>Лобанова Арина Дмитриевна</t>
  </si>
  <si>
    <t>Юрченко Евгений Максимович</t>
  </si>
  <si>
    <t>Михайленко Александр Александрович</t>
  </si>
  <si>
    <t>Кухальский Иван Сергеевич</t>
  </si>
  <si>
    <t>Бабинова Елизавета Вячеславовна</t>
  </si>
  <si>
    <t>Бабинова Валерия Вячеславовна</t>
  </si>
  <si>
    <t>Алеев Арсений Артурович</t>
  </si>
  <si>
    <t>Члены предметной комиссии:</t>
  </si>
  <si>
    <t>А.С.Михайленко, зам. директора по УВР</t>
  </si>
  <si>
    <t>В.О. Фирулева, учитель русского языка и литературы</t>
  </si>
  <si>
    <t>Л.В. Чеснокова, учитель математики</t>
  </si>
  <si>
    <r>
      <t xml:space="preserve">ВНИМАНИЕ! </t>
    </r>
    <r>
      <rPr>
        <b/>
        <sz val="14"/>
        <rFont val="Calibri"/>
        <family val="2"/>
        <charset val="204"/>
      </rPr>
      <t>При наличии свободных мест (до красной линии) кандидаты на обучение, чьи результаты не соответствуют критериям индивидуального отбора, в 10 класс технологического профиля зачисляются  в соответствии с рейтингом</t>
    </r>
  </si>
  <si>
    <t>Кнарызенок Владислав Антонович</t>
  </si>
  <si>
    <t>Малышева Полина Викторовна</t>
  </si>
  <si>
    <t>Крупичева Валерия Дмитриевна</t>
  </si>
  <si>
    <t xml:space="preserve">Зачислен в 10 класс, приказ № 41 от 07.07.2026 </t>
  </si>
  <si>
    <t>Зачислен в 10 класс, приказ № 67 от 28.08.2026</t>
  </si>
  <si>
    <t>Итоговый  рейтинг индивидуального отбора в 10  класс МКОУ СОШ № 9  на 2026-2027 уч.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</si>
</sst>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b/>
      <i/>
      <sz val="14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b/>
      <sz val="14"/>
      <color rgb="FFFF0000"/>
      <name val="Calibri"/>
      <family val="2"/>
      <charset val="204"/>
    </font>
    <font>
      <b/>
      <sz val="14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FF0000"/>
        <bgColor rgb="FF9933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2" fontId="4" fillId="3" borderId="2" xfId="0" applyNumberFormat="1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wrapText="1"/>
    </xf>
    <xf numFmtId="0" fontId="4" fillId="0" borderId="0" xfId="0" applyFont="1" applyBorder="1"/>
    <xf numFmtId="0" fontId="4" fillId="0" borderId="0" xfId="0" applyFont="1" applyBorder="1" applyAlignment="1">
      <alignment wrapText="1"/>
    </xf>
    <xf numFmtId="0" fontId="4" fillId="0" borderId="0" xfId="0" applyFont="1" applyBorder="1" applyAlignment="1"/>
    <xf numFmtId="0" fontId="4" fillId="0" borderId="0" xfId="0" applyFont="1"/>
    <xf numFmtId="0" fontId="1" fillId="0" borderId="2" xfId="0" applyFont="1" applyBorder="1" applyAlignment="1">
      <alignment horizontal="center" vertical="top"/>
    </xf>
    <xf numFmtId="0" fontId="4" fillId="2" borderId="2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center" vertical="center" wrapText="1"/>
    </xf>
    <xf numFmtId="2" fontId="4" fillId="4" borderId="2" xfId="0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center" wrapText="1"/>
    </xf>
    <xf numFmtId="164" fontId="4" fillId="5" borderId="2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wrapText="1"/>
    </xf>
    <xf numFmtId="14" fontId="4" fillId="0" borderId="0" xfId="0" applyNumberFormat="1" applyFont="1" applyBorder="1" applyAlignment="1">
      <alignment horizontal="left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5"/>
  <sheetViews>
    <sheetView tabSelected="1" view="pageBreakPreview" zoomScale="60" zoomScaleNormal="90" zoomScalePageLayoutView="75" workbookViewId="0">
      <selection activeCell="W24" sqref="W24"/>
    </sheetView>
  </sheetViews>
  <sheetFormatPr defaultColWidth="8.7109375" defaultRowHeight="15" x14ac:dyDescent="0.25"/>
  <cols>
    <col min="1" max="1" width="4.85546875" customWidth="1"/>
    <col min="3" max="3" width="35.28515625" hidden="1" customWidth="1"/>
    <col min="7" max="7" width="10.42578125" customWidth="1"/>
    <col min="9" max="9" width="15.85546875" customWidth="1"/>
    <col min="11" max="11" width="10" customWidth="1"/>
    <col min="12" max="12" width="8.28515625" customWidth="1"/>
    <col min="14" max="14" width="32.85546875" customWidth="1"/>
    <col min="15" max="15" width="3" customWidth="1"/>
  </cols>
  <sheetData>
    <row r="1" spans="1:15" x14ac:dyDescent="0.25">
      <c r="L1" s="1"/>
    </row>
    <row r="2" spans="1:15" ht="18.75" customHeight="1" x14ac:dyDescent="0.3">
      <c r="A2" s="3"/>
      <c r="B2" s="2"/>
      <c r="C2" s="37" t="s">
        <v>38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"/>
    </row>
    <row r="3" spans="1:15" ht="18.75" x14ac:dyDescent="0.3">
      <c r="A3" s="3"/>
      <c r="B3" s="38" t="s">
        <v>0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4"/>
      <c r="O3" s="3"/>
    </row>
    <row r="4" spans="1:15" ht="18.75" x14ac:dyDescent="0.3">
      <c r="A4" s="3"/>
      <c r="B4" s="5"/>
      <c r="C4" s="5"/>
      <c r="D4" s="5"/>
      <c r="E4" s="5"/>
      <c r="F4" s="5"/>
      <c r="G4" s="5"/>
      <c r="H4" s="5"/>
      <c r="I4" s="5"/>
      <c r="J4" s="5"/>
      <c r="K4" s="5"/>
      <c r="L4" s="6"/>
      <c r="M4" s="5"/>
      <c r="N4" s="4"/>
      <c r="O4" s="3"/>
    </row>
    <row r="5" spans="1:15" ht="69.75" customHeight="1" x14ac:dyDescent="0.3">
      <c r="A5" s="7" t="s">
        <v>1</v>
      </c>
      <c r="B5" s="8" t="s">
        <v>2</v>
      </c>
      <c r="C5" s="7" t="s">
        <v>3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  <c r="I5" s="8" t="s">
        <v>9</v>
      </c>
      <c r="J5" s="8" t="s">
        <v>10</v>
      </c>
      <c r="K5" s="8" t="s">
        <v>11</v>
      </c>
      <c r="L5" s="8" t="s">
        <v>12</v>
      </c>
      <c r="M5" s="8" t="s">
        <v>13</v>
      </c>
      <c r="N5" s="8" t="s">
        <v>14</v>
      </c>
      <c r="O5" s="3"/>
    </row>
    <row r="6" spans="1:15" ht="37.5" x14ac:dyDescent="0.3">
      <c r="A6" s="27">
        <v>1</v>
      </c>
      <c r="B6" s="7">
        <v>142</v>
      </c>
      <c r="C6" s="28" t="s">
        <v>25</v>
      </c>
      <c r="D6" s="11">
        <v>5</v>
      </c>
      <c r="E6" s="11">
        <v>34</v>
      </c>
      <c r="F6" s="11">
        <v>5</v>
      </c>
      <c r="G6" s="11">
        <v>23</v>
      </c>
      <c r="H6" s="11">
        <v>5</v>
      </c>
      <c r="I6" s="11" t="s">
        <v>16</v>
      </c>
      <c r="J6" s="11">
        <v>18</v>
      </c>
      <c r="K6" s="11">
        <v>5</v>
      </c>
      <c r="L6" s="32">
        <f t="shared" ref="L6:L20" si="0">SUM(D6,E6,F6,G6,H6,J6,K6)</f>
        <v>95</v>
      </c>
      <c r="M6" s="33">
        <v>1</v>
      </c>
      <c r="N6" s="34" t="s">
        <v>36</v>
      </c>
      <c r="O6" s="3"/>
    </row>
    <row r="7" spans="1:15" ht="37.5" x14ac:dyDescent="0.3">
      <c r="A7" s="27">
        <v>2</v>
      </c>
      <c r="B7" s="7">
        <v>143</v>
      </c>
      <c r="C7" s="28" t="s">
        <v>26</v>
      </c>
      <c r="D7" s="11">
        <v>5</v>
      </c>
      <c r="E7" s="11">
        <v>35</v>
      </c>
      <c r="F7" s="11">
        <v>5</v>
      </c>
      <c r="G7" s="11">
        <v>21</v>
      </c>
      <c r="H7" s="11">
        <v>4</v>
      </c>
      <c r="I7" s="11" t="s">
        <v>16</v>
      </c>
      <c r="J7" s="11">
        <v>19</v>
      </c>
      <c r="K7" s="11">
        <v>5</v>
      </c>
      <c r="L7" s="32">
        <f t="shared" si="0"/>
        <v>94</v>
      </c>
      <c r="M7" s="33">
        <v>2</v>
      </c>
      <c r="N7" s="34" t="s">
        <v>36</v>
      </c>
      <c r="O7" s="3"/>
    </row>
    <row r="8" spans="1:15" ht="37.5" x14ac:dyDescent="0.3">
      <c r="A8" s="27">
        <v>3</v>
      </c>
      <c r="B8" s="7">
        <v>141</v>
      </c>
      <c r="C8" s="28" t="s">
        <v>24</v>
      </c>
      <c r="D8" s="9">
        <v>4.9000000000000004</v>
      </c>
      <c r="E8" s="9">
        <v>32</v>
      </c>
      <c r="F8" s="9">
        <v>4</v>
      </c>
      <c r="G8" s="9">
        <v>25</v>
      </c>
      <c r="H8" s="9">
        <v>5</v>
      </c>
      <c r="I8" s="9" t="s">
        <v>16</v>
      </c>
      <c r="J8" s="9">
        <v>14</v>
      </c>
      <c r="K8" s="9">
        <v>4</v>
      </c>
      <c r="L8" s="32">
        <f t="shared" si="0"/>
        <v>88.9</v>
      </c>
      <c r="M8" s="33">
        <v>3</v>
      </c>
      <c r="N8" s="34" t="s">
        <v>36</v>
      </c>
      <c r="O8" s="3"/>
    </row>
    <row r="9" spans="1:15" ht="37.5" x14ac:dyDescent="0.3">
      <c r="A9" s="27">
        <v>4</v>
      </c>
      <c r="B9" s="7">
        <v>138</v>
      </c>
      <c r="C9" s="28" t="s">
        <v>22</v>
      </c>
      <c r="D9" s="9">
        <v>4.5999999999999996</v>
      </c>
      <c r="E9" s="9">
        <v>35</v>
      </c>
      <c r="F9" s="9">
        <v>5</v>
      </c>
      <c r="G9" s="9">
        <v>19</v>
      </c>
      <c r="H9" s="9">
        <v>4</v>
      </c>
      <c r="I9" s="9" t="s">
        <v>16</v>
      </c>
      <c r="J9" s="9">
        <v>16</v>
      </c>
      <c r="K9" s="9">
        <v>4</v>
      </c>
      <c r="L9" s="32">
        <f t="shared" si="0"/>
        <v>87.6</v>
      </c>
      <c r="M9" s="33">
        <v>4</v>
      </c>
      <c r="N9" s="34" t="s">
        <v>36</v>
      </c>
      <c r="O9" s="3"/>
    </row>
    <row r="10" spans="1:15" ht="37.5" x14ac:dyDescent="0.3">
      <c r="A10" s="27">
        <v>5</v>
      </c>
      <c r="B10" s="7">
        <v>134</v>
      </c>
      <c r="C10" s="28" t="s">
        <v>18</v>
      </c>
      <c r="D10" s="9">
        <v>4.5</v>
      </c>
      <c r="E10" s="10">
        <v>30</v>
      </c>
      <c r="F10" s="9">
        <v>4</v>
      </c>
      <c r="G10" s="9">
        <v>19</v>
      </c>
      <c r="H10" s="9">
        <v>4</v>
      </c>
      <c r="I10" s="9" t="s">
        <v>16</v>
      </c>
      <c r="J10" s="9">
        <v>15</v>
      </c>
      <c r="K10" s="9">
        <v>4</v>
      </c>
      <c r="L10" s="32">
        <f t="shared" si="0"/>
        <v>80.5</v>
      </c>
      <c r="M10" s="33">
        <v>5</v>
      </c>
      <c r="N10" s="34" t="s">
        <v>36</v>
      </c>
      <c r="O10" s="3"/>
    </row>
    <row r="11" spans="1:15" ht="37.5" x14ac:dyDescent="0.3">
      <c r="A11" s="27">
        <v>6</v>
      </c>
      <c r="B11" s="31">
        <v>148</v>
      </c>
      <c r="C11" s="30" t="s">
        <v>35</v>
      </c>
      <c r="D11" s="31">
        <v>4.3</v>
      </c>
      <c r="E11" s="31">
        <v>27</v>
      </c>
      <c r="F11" s="31">
        <v>4</v>
      </c>
      <c r="G11" s="31">
        <v>18</v>
      </c>
      <c r="H11" s="31">
        <v>4</v>
      </c>
      <c r="I11" s="9" t="s">
        <v>16</v>
      </c>
      <c r="J11" s="9">
        <v>13</v>
      </c>
      <c r="K11" s="9">
        <v>4</v>
      </c>
      <c r="L11" s="35">
        <v>79.3</v>
      </c>
      <c r="M11" s="35">
        <v>6</v>
      </c>
      <c r="N11" s="34" t="s">
        <v>37</v>
      </c>
      <c r="O11" s="3"/>
    </row>
    <row r="12" spans="1:15" ht="37.5" x14ac:dyDescent="0.3">
      <c r="A12" s="27">
        <v>7</v>
      </c>
      <c r="B12" s="31">
        <v>146</v>
      </c>
      <c r="C12" s="30" t="s">
        <v>33</v>
      </c>
      <c r="D12" s="31">
        <v>4.2</v>
      </c>
      <c r="E12" s="31">
        <v>32</v>
      </c>
      <c r="F12" s="31">
        <v>4</v>
      </c>
      <c r="G12" s="31">
        <v>19</v>
      </c>
      <c r="H12" s="31">
        <v>4</v>
      </c>
      <c r="I12" s="31" t="s">
        <v>16</v>
      </c>
      <c r="J12" s="31">
        <v>12</v>
      </c>
      <c r="K12" s="31">
        <v>4</v>
      </c>
      <c r="L12" s="35">
        <v>79.2</v>
      </c>
      <c r="M12" s="35">
        <v>7</v>
      </c>
      <c r="N12" s="34" t="s">
        <v>37</v>
      </c>
      <c r="O12" s="3"/>
    </row>
    <row r="13" spans="1:15" ht="37.5" x14ac:dyDescent="0.3">
      <c r="A13" s="27">
        <v>8</v>
      </c>
      <c r="B13" s="31">
        <v>147</v>
      </c>
      <c r="C13" s="30" t="s">
        <v>34</v>
      </c>
      <c r="D13" s="31">
        <v>5</v>
      </c>
      <c r="E13" s="31">
        <v>35</v>
      </c>
      <c r="F13" s="31">
        <v>5</v>
      </c>
      <c r="G13" s="31">
        <v>26</v>
      </c>
      <c r="H13" s="31">
        <v>5</v>
      </c>
      <c r="I13" s="31"/>
      <c r="J13" s="31"/>
      <c r="K13" s="31"/>
      <c r="L13" s="36">
        <v>76</v>
      </c>
      <c r="M13" s="35">
        <v>8</v>
      </c>
      <c r="N13" s="34" t="s">
        <v>37</v>
      </c>
      <c r="O13" s="3"/>
    </row>
    <row r="14" spans="1:15" ht="37.5" x14ac:dyDescent="0.3">
      <c r="A14" s="27">
        <v>9</v>
      </c>
      <c r="B14" s="7">
        <v>135</v>
      </c>
      <c r="C14" s="28" t="s">
        <v>19</v>
      </c>
      <c r="D14" s="9">
        <v>4</v>
      </c>
      <c r="E14" s="9">
        <v>31</v>
      </c>
      <c r="F14" s="9">
        <v>4</v>
      </c>
      <c r="G14" s="9">
        <v>17</v>
      </c>
      <c r="H14" s="9">
        <v>4</v>
      </c>
      <c r="I14" s="9" t="s">
        <v>16</v>
      </c>
      <c r="J14" s="9">
        <v>10</v>
      </c>
      <c r="K14" s="9">
        <v>3</v>
      </c>
      <c r="L14" s="32">
        <f t="shared" si="0"/>
        <v>73</v>
      </c>
      <c r="M14" s="33">
        <v>9</v>
      </c>
      <c r="N14" s="34" t="s">
        <v>36</v>
      </c>
      <c r="O14" s="3"/>
    </row>
    <row r="15" spans="1:15" ht="37.5" x14ac:dyDescent="0.3">
      <c r="A15" s="27">
        <v>10</v>
      </c>
      <c r="B15" s="12">
        <v>145</v>
      </c>
      <c r="C15" s="13" t="s">
        <v>27</v>
      </c>
      <c r="D15" s="9">
        <v>4.3</v>
      </c>
      <c r="E15" s="9">
        <v>29</v>
      </c>
      <c r="F15" s="9">
        <v>4</v>
      </c>
      <c r="G15" s="9">
        <v>16</v>
      </c>
      <c r="H15" s="9">
        <v>4</v>
      </c>
      <c r="I15" s="9" t="s">
        <v>16</v>
      </c>
      <c r="J15" s="9">
        <v>10</v>
      </c>
      <c r="K15" s="9">
        <v>3</v>
      </c>
      <c r="L15" s="32">
        <f t="shared" si="0"/>
        <v>70.3</v>
      </c>
      <c r="M15" s="33">
        <v>10</v>
      </c>
      <c r="N15" s="34" t="s">
        <v>36</v>
      </c>
      <c r="O15" s="3"/>
    </row>
    <row r="16" spans="1:15" ht="37.5" x14ac:dyDescent="0.3">
      <c r="A16" s="27">
        <v>11</v>
      </c>
      <c r="B16" s="7">
        <v>133</v>
      </c>
      <c r="C16" s="28" t="s">
        <v>17</v>
      </c>
      <c r="D16" s="9">
        <v>5</v>
      </c>
      <c r="E16" s="9">
        <v>32</v>
      </c>
      <c r="F16" s="9">
        <v>4</v>
      </c>
      <c r="G16" s="9">
        <v>24</v>
      </c>
      <c r="H16" s="9">
        <v>5</v>
      </c>
      <c r="I16" s="9"/>
      <c r="J16" s="9"/>
      <c r="K16" s="9"/>
      <c r="L16" s="32">
        <f t="shared" si="0"/>
        <v>70</v>
      </c>
      <c r="M16" s="33">
        <v>11</v>
      </c>
      <c r="N16" s="34" t="s">
        <v>36</v>
      </c>
      <c r="O16" s="3"/>
    </row>
    <row r="17" spans="1:15" ht="37.5" x14ac:dyDescent="0.3">
      <c r="A17" s="27">
        <v>12</v>
      </c>
      <c r="B17" s="7">
        <v>139</v>
      </c>
      <c r="C17" s="28" t="s">
        <v>23</v>
      </c>
      <c r="D17" s="9">
        <v>5</v>
      </c>
      <c r="E17" s="9">
        <v>33</v>
      </c>
      <c r="F17" s="9">
        <v>4</v>
      </c>
      <c r="G17" s="9">
        <v>23</v>
      </c>
      <c r="H17" s="9">
        <v>5</v>
      </c>
      <c r="I17" s="9"/>
      <c r="J17" s="9"/>
      <c r="K17" s="9"/>
      <c r="L17" s="32">
        <f t="shared" si="0"/>
        <v>70</v>
      </c>
      <c r="M17" s="33">
        <v>12</v>
      </c>
      <c r="N17" s="34" t="s">
        <v>36</v>
      </c>
      <c r="O17" s="3"/>
    </row>
    <row r="18" spans="1:15" ht="37.5" x14ac:dyDescent="0.3">
      <c r="A18" s="27">
        <v>13</v>
      </c>
      <c r="B18" s="7">
        <v>137</v>
      </c>
      <c r="C18" s="28" t="s">
        <v>21</v>
      </c>
      <c r="D18" s="9">
        <v>4.5999999999999996</v>
      </c>
      <c r="E18" s="9">
        <v>37</v>
      </c>
      <c r="F18" s="9">
        <v>5</v>
      </c>
      <c r="G18" s="9">
        <v>18</v>
      </c>
      <c r="H18" s="9">
        <v>4</v>
      </c>
      <c r="I18" s="9"/>
      <c r="J18" s="9"/>
      <c r="K18" s="9"/>
      <c r="L18" s="32">
        <f t="shared" si="0"/>
        <v>68.599999999999994</v>
      </c>
      <c r="M18" s="33">
        <v>13</v>
      </c>
      <c r="N18" s="34" t="s">
        <v>36</v>
      </c>
      <c r="O18" s="3"/>
    </row>
    <row r="19" spans="1:15" ht="37.5" x14ac:dyDescent="0.3">
      <c r="A19" s="27">
        <v>14</v>
      </c>
      <c r="B19" s="7">
        <v>136</v>
      </c>
      <c r="C19" s="28" t="s">
        <v>20</v>
      </c>
      <c r="D19" s="9">
        <v>4.5999999999999996</v>
      </c>
      <c r="E19" s="9">
        <v>32</v>
      </c>
      <c r="F19" s="9">
        <v>4</v>
      </c>
      <c r="G19" s="9">
        <v>19</v>
      </c>
      <c r="H19" s="9">
        <v>4</v>
      </c>
      <c r="I19" s="9"/>
      <c r="J19" s="9"/>
      <c r="K19" s="9"/>
      <c r="L19" s="32">
        <f t="shared" si="0"/>
        <v>63.6</v>
      </c>
      <c r="M19" s="33">
        <v>14</v>
      </c>
      <c r="N19" s="34" t="s">
        <v>36</v>
      </c>
      <c r="O19" s="3"/>
    </row>
    <row r="20" spans="1:15" ht="37.5" x14ac:dyDescent="0.3">
      <c r="A20" s="27">
        <v>15</v>
      </c>
      <c r="B20" s="7">
        <v>132</v>
      </c>
      <c r="C20" s="28" t="s">
        <v>15</v>
      </c>
      <c r="D20" s="9">
        <v>4.4000000000000004</v>
      </c>
      <c r="E20" s="9">
        <v>21</v>
      </c>
      <c r="F20" s="9">
        <v>3</v>
      </c>
      <c r="G20" s="9">
        <v>14</v>
      </c>
      <c r="H20" s="9">
        <v>3</v>
      </c>
      <c r="I20" s="9" t="s">
        <v>16</v>
      </c>
      <c r="J20" s="9">
        <v>13</v>
      </c>
      <c r="K20" s="9">
        <v>4</v>
      </c>
      <c r="L20" s="32">
        <f t="shared" si="0"/>
        <v>62.4</v>
      </c>
      <c r="M20" s="33">
        <v>15</v>
      </c>
      <c r="N20" s="34" t="s">
        <v>36</v>
      </c>
      <c r="O20" s="3"/>
    </row>
    <row r="21" spans="1:15" ht="18.75" x14ac:dyDescent="0.3">
      <c r="A21" s="27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3"/>
    </row>
    <row r="22" spans="1:15" ht="18.75" x14ac:dyDescent="0.3">
      <c r="A22" s="27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3"/>
    </row>
    <row r="23" spans="1:15" ht="18.75" x14ac:dyDescent="0.3">
      <c r="A23" s="27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3"/>
    </row>
    <row r="24" spans="1:15" ht="18.75" x14ac:dyDescent="0.3">
      <c r="A24" s="14"/>
      <c r="B24" s="14"/>
      <c r="C24" s="15"/>
      <c r="D24" s="16"/>
      <c r="E24" s="16"/>
      <c r="F24" s="16"/>
      <c r="G24" s="16"/>
      <c r="H24" s="16"/>
      <c r="I24" s="16"/>
      <c r="J24" s="16"/>
      <c r="K24" s="16"/>
      <c r="L24" s="17"/>
      <c r="M24" s="18"/>
      <c r="N24" s="19"/>
      <c r="O24" s="3"/>
    </row>
    <row r="25" spans="1:15" ht="18.75" x14ac:dyDescent="0.3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2"/>
      <c r="M25" s="21"/>
      <c r="N25" s="21"/>
      <c r="O25" s="3"/>
    </row>
    <row r="26" spans="1:15" ht="18.75" x14ac:dyDescent="0.3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2"/>
      <c r="M26" s="21"/>
      <c r="N26" s="21"/>
      <c r="O26" s="3"/>
    </row>
    <row r="27" spans="1:15" ht="36.75" customHeight="1" x14ac:dyDescent="0.3">
      <c r="A27" s="20"/>
      <c r="B27" s="21"/>
      <c r="C27" s="39" t="s">
        <v>32</v>
      </c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</row>
    <row r="28" spans="1:15" ht="18.75" x14ac:dyDescent="0.3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2"/>
      <c r="M28" s="21"/>
      <c r="N28" s="21"/>
      <c r="O28" s="3"/>
    </row>
    <row r="29" spans="1:15" ht="18.75" x14ac:dyDescent="0.3">
      <c r="A29" s="3"/>
      <c r="B29" s="40">
        <v>46262</v>
      </c>
      <c r="C29" s="40"/>
      <c r="D29" s="41"/>
      <c r="E29" s="23"/>
      <c r="F29" s="23"/>
      <c r="G29" s="23"/>
      <c r="H29" s="23"/>
      <c r="I29" s="23"/>
      <c r="J29" s="23"/>
      <c r="K29" s="23"/>
      <c r="L29" s="24"/>
      <c r="M29" s="21"/>
      <c r="N29" s="3"/>
      <c r="O29" s="3"/>
    </row>
    <row r="30" spans="1:15" ht="18.75" x14ac:dyDescent="0.3">
      <c r="A30" s="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4"/>
      <c r="M30" s="21"/>
      <c r="N30" s="3"/>
      <c r="O30" s="3"/>
    </row>
    <row r="31" spans="1:15" ht="18.75" x14ac:dyDescent="0.3">
      <c r="A31" s="3"/>
      <c r="B31" s="25" t="s">
        <v>28</v>
      </c>
      <c r="C31" s="25"/>
      <c r="D31" s="25"/>
      <c r="E31" s="25"/>
      <c r="F31" s="25"/>
      <c r="G31" s="23" t="s">
        <v>29</v>
      </c>
      <c r="H31" s="25"/>
      <c r="I31" s="25"/>
      <c r="J31" s="25"/>
      <c r="K31" s="25"/>
      <c r="L31" s="24"/>
      <c r="M31" s="21"/>
      <c r="N31" s="3"/>
      <c r="O31" s="3"/>
    </row>
    <row r="32" spans="1:15" ht="18.75" x14ac:dyDescent="0.3">
      <c r="A32" s="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4"/>
      <c r="M32" s="21"/>
      <c r="N32" s="3"/>
      <c r="O32" s="3"/>
    </row>
    <row r="33" spans="1:15" ht="18.75" x14ac:dyDescent="0.3">
      <c r="A33" s="3"/>
      <c r="B33" s="23"/>
      <c r="C33" s="23"/>
      <c r="D33" s="23"/>
      <c r="E33" s="23"/>
      <c r="F33" s="23"/>
      <c r="G33" s="23" t="s">
        <v>31</v>
      </c>
      <c r="H33" s="23"/>
      <c r="I33" s="23"/>
      <c r="J33" s="23"/>
      <c r="K33" s="23"/>
      <c r="L33" s="24"/>
      <c r="M33" s="21"/>
      <c r="N33" s="3"/>
      <c r="O33" s="3"/>
    </row>
    <row r="34" spans="1:15" ht="18.75" x14ac:dyDescent="0.3">
      <c r="A34" s="3"/>
      <c r="B34" s="23"/>
      <c r="C34" s="23"/>
      <c r="D34" s="23"/>
      <c r="E34" s="23"/>
      <c r="F34" s="23"/>
      <c r="G34" s="26"/>
      <c r="H34" s="23"/>
      <c r="I34" s="23"/>
      <c r="J34" s="23"/>
      <c r="K34" s="23"/>
      <c r="L34" s="24"/>
      <c r="M34" s="21"/>
      <c r="N34" s="3"/>
      <c r="O34" s="3"/>
    </row>
    <row r="35" spans="1:15" ht="18.75" x14ac:dyDescent="0.3">
      <c r="A35" s="3"/>
      <c r="B35" s="23"/>
      <c r="C35" s="23"/>
      <c r="D35" s="23"/>
      <c r="E35" s="23"/>
      <c r="F35" s="23"/>
      <c r="G35" s="26" t="s">
        <v>30</v>
      </c>
      <c r="H35" s="23"/>
      <c r="I35" s="23"/>
      <c r="J35" s="23"/>
      <c r="K35" s="23"/>
      <c r="L35" s="24"/>
      <c r="M35" s="21"/>
      <c r="N35" s="3"/>
      <c r="O35" s="3"/>
    </row>
  </sheetData>
  <mergeCells count="4">
    <mergeCell ref="C2:N2"/>
    <mergeCell ref="B3:M3"/>
    <mergeCell ref="C27:O27"/>
    <mergeCell ref="B29:D29"/>
  </mergeCells>
  <pageMargins left="0.30277777777777798" right="0.70833333333333304" top="0.122222222222222" bottom="8.4027777777777798E-2" header="0.511811023622047" footer="0.511811023622047"/>
  <pageSetup paperSize="9" scale="59" orientation="landscape" horizontalDpi="300" verticalDpi="300" r:id="rId1"/>
  <rowBreaks count="1" manualBreakCount="1">
    <brk id="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Рейтинг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Associate Director</cp:lastModifiedBy>
  <cp:revision>1</cp:revision>
  <cp:lastPrinted>2026-09-02T10:38:28Z</cp:lastPrinted>
  <dcterms:created xsi:type="dcterms:W3CDTF">2006-09-28T05:33:49Z</dcterms:created>
  <dcterms:modified xsi:type="dcterms:W3CDTF">2026-09-02T10:40:31Z</dcterms:modified>
  <dc:language>ru-RU</dc:language>
</cp:coreProperties>
</file>